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асчет аннуитетного платежа" sheetId="1" r:id="rId1"/>
  </sheets>
  <calcPr calcId="145621"/>
</workbook>
</file>

<file path=xl/calcChain.xml><?xml version="1.0" encoding="utf-8"?>
<calcChain xmlns="http://schemas.openxmlformats.org/spreadsheetml/2006/main">
  <c r="B7" i="1" l="1"/>
  <c r="B8" i="1" s="1"/>
  <c r="B10" i="1" l="1"/>
  <c r="B9" i="1"/>
</calcChain>
</file>

<file path=xl/sharedStrings.xml><?xml version="1.0" encoding="utf-8"?>
<sst xmlns="http://schemas.openxmlformats.org/spreadsheetml/2006/main" count="9" uniqueCount="9">
  <si>
    <t>Сумма кредита:</t>
  </si>
  <si>
    <t>Процентная ставка:</t>
  </si>
  <si>
    <t>Срок кредита:</t>
  </si>
  <si>
    <t>Ежемесячный платеж</t>
  </si>
  <si>
    <t>Удорожание покупки</t>
  </si>
  <si>
    <t>Эффективная процентная ставка</t>
  </si>
  <si>
    <t>Результат расчета:</t>
  </si>
  <si>
    <t>Укажите данные для расчета:</t>
  </si>
  <si>
    <t>Общая сумма выплат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</si>
</sst>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164" formatCode="#,##0.00&quot;р.&quot;"/>
    <numFmt numFmtId="165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1" xfId="0" applyFont="1" applyFill="1" applyBorder="1"/>
    <xf numFmtId="164" fontId="0" fillId="0" borderId="3" xfId="0" applyNumberFormat="1" applyBorder="1"/>
    <xf numFmtId="165" fontId="0" fillId="0" borderId="3" xfId="0" applyNumberFormat="1" applyBorder="1"/>
    <xf numFmtId="0" fontId="0" fillId="0" borderId="2" xfId="0" applyBorder="1"/>
    <xf numFmtId="8" fontId="0" fillId="0" borderId="3" xfId="0" applyNumberFormat="1" applyBorder="1"/>
    <xf numFmtId="0" fontId="1" fillId="3" borderId="1" xfId="0" applyFont="1" applyFill="1" applyBorder="1"/>
    <xf numFmtId="165" fontId="0" fillId="0" borderId="2" xfId="0" applyNumberForma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A13" sqref="A13"/>
    </sheetView>
  </sheetViews>
  <sheetFormatPr defaultRowHeight="15" x14ac:dyDescent="0.25"/>
  <cols>
    <col min="1" max="1" width="31.85546875" customWidth="1"/>
    <col min="2" max="2" width="13.140625" customWidth="1"/>
    <col min="5" max="5" width="9.7109375" bestFit="1" customWidth="1"/>
  </cols>
  <sheetData>
    <row r="1" spans="1:2" x14ac:dyDescent="0.25">
      <c r="A1" s="12" t="s">
        <v>7</v>
      </c>
      <c r="B1" s="13"/>
    </row>
    <row r="2" spans="1:2" x14ac:dyDescent="0.25">
      <c r="A2" s="1" t="s">
        <v>0</v>
      </c>
      <c r="B2" s="4">
        <v>20000</v>
      </c>
    </row>
    <row r="3" spans="1:2" x14ac:dyDescent="0.25">
      <c r="A3" s="1" t="s">
        <v>1</v>
      </c>
      <c r="B3" s="5">
        <v>0.22</v>
      </c>
    </row>
    <row r="4" spans="1:2" x14ac:dyDescent="0.25">
      <c r="A4" s="3" t="s">
        <v>2</v>
      </c>
      <c r="B4" s="6">
        <v>24</v>
      </c>
    </row>
    <row r="5" spans="1:2" x14ac:dyDescent="0.25">
      <c r="A5" s="14"/>
      <c r="B5" s="14"/>
    </row>
    <row r="6" spans="1:2" x14ac:dyDescent="0.25">
      <c r="A6" s="10" t="s">
        <v>6</v>
      </c>
      <c r="B6" s="11"/>
    </row>
    <row r="7" spans="1:2" x14ac:dyDescent="0.25">
      <c r="A7" s="2" t="s">
        <v>3</v>
      </c>
      <c r="B7" s="7">
        <f>PMT(B3/12,B4,-B2)</f>
        <v>1037.5630929547151</v>
      </c>
    </row>
    <row r="8" spans="1:2" x14ac:dyDescent="0.25">
      <c r="A8" s="2" t="s">
        <v>8</v>
      </c>
      <c r="B8" s="7">
        <f>B7*B4</f>
        <v>24901.514230913162</v>
      </c>
    </row>
    <row r="9" spans="1:2" x14ac:dyDescent="0.25">
      <c r="A9" s="2" t="s">
        <v>4</v>
      </c>
      <c r="B9" s="7">
        <f>B8-B2</f>
        <v>4901.5142309131625</v>
      </c>
    </row>
    <row r="10" spans="1:2" x14ac:dyDescent="0.25">
      <c r="A10" s="8" t="s">
        <v>5</v>
      </c>
      <c r="B10" s="9">
        <f>(B8/B2-1)</f>
        <v>0.2450757115456581</v>
      </c>
    </row>
  </sheetData>
  <mergeCells count="3">
    <mergeCell ref="A6:B6"/>
    <mergeCell ref="A1:B1"/>
    <mergeCell ref="A5:B5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аннуитетного платежа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2014-10-07T07:58:14Z</dcterms:modified>
</cp:coreProperties>
</file>